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进入面试人员总成绩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<sst xmlns="http://schemas.openxmlformats.org/spreadsheetml/2006/main" count="31" uniqueCount="30">
  <si>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重庆市蚕业总站
2025年第一季度公开招聘笔试、面试和总成绩公布表</t>
  </si>
  <si>
    <t xml:space="preserve">     根据《重庆市2025年第一季度公开招聘（选）市属事业单位工作人员简章》规定，现将参加面试的3名考生各项成绩公布如下：</t>
  </si>
  <si>
    <t>准考证号</t>
  </si>
  <si>
    <t>职业和综合能力科目</t>
  </si>
  <si>
    <t>专业科目</t>
  </si>
  <si>
    <t>面试成绩</t>
  </si>
  <si>
    <t>合计</t>
  </si>
  <si>
    <t>职业能力倾向测验</t>
  </si>
  <si>
    <t>综合应用能力</t>
  </si>
  <si>
    <t>小计</t>
  </si>
  <si>
    <t>占比分数（÷3*40%）</t>
  </si>
  <si>
    <t>成绩</t>
  </si>
  <si>
    <t>占比分数（20%）</t>
  </si>
  <si>
    <t>占比分数（40%）</t>
  </si>
  <si>
    <t>2150800202201</t>
  </si>
  <si>
    <t>84</t>
  </si>
  <si>
    <t>82.2</t>
  </si>
  <si>
    <t>32.88</t>
  </si>
  <si>
    <t>76.88</t>
  </si>
  <si>
    <t>2150800203023</t>
  </si>
  <si>
    <t>61</t>
  </si>
  <si>
    <t>78.4</t>
  </si>
  <si>
    <t>31.36</t>
  </si>
  <si>
    <t>72.83</t>
  </si>
  <si>
    <t>2150800201423</t>
  </si>
  <si>
    <t>68</t>
  </si>
  <si>
    <t>73.8</t>
  </si>
  <si>
    <t>29.52</t>
  </si>
  <si>
    <t>70.85</t>
  </si>
  <si>
    <r>
      <rPr>
        <sz val="12"/>
        <color rgb="FFFF0000"/>
        <rFont val="宋体-方正超大字符集"/>
        <charset val="134"/>
      </rPr>
      <t>备注：</t>
    </r>
    <r>
      <rPr>
        <sz val="12"/>
        <rFont val="宋体-方正超大字符集"/>
        <charset val="134"/>
      </rPr>
      <t>考试总成绩=（《职业能力倾向测验》成绩+《综合应用能力》成绩）÷3×40%+专业科目笔试成绩×20%+综合面试成绩×40%；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</si>
</sst>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-方正超大字符集"/>
      <charset val="134"/>
    </font>
    <font>
      <b/>
      <sz val="18"/>
      <name val="宋体-方正超大字符集"/>
      <charset val="134"/>
    </font>
    <font>
      <sz val="10.5"/>
      <name val="宋体-方正超大字符集"/>
      <charset val="134"/>
    </font>
    <font>
      <sz val="12"/>
      <name val="方正仿宋_GBK"/>
      <charset val="134"/>
    </font>
    <font>
      <sz val="12"/>
      <name val="黑体"/>
      <charset val="134"/>
    </font>
    <font>
      <sz val="12"/>
      <color theme="1"/>
      <name val="方正仿宋_GBK"/>
      <charset val="134"/>
    </font>
    <font>
      <sz val="10"/>
      <color theme="1"/>
      <name val="宋体"/>
      <charset val="134"/>
      <scheme val="minor"/>
    </font>
    <font>
      <sz val="12"/>
      <color rgb="FFFF0000"/>
      <name val="宋体-方正超大字符集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/>
    </xf>
    <xf numFmtId="0" fontId="4" fillId="2" borderId="1" xfId="0" applyFont="1" applyFill="1" applyBorder="1" applyAlignment="1">
      <alignment horizontal="left" vertical="justify" wrapText="1"/>
    </xf>
    <xf numFmtId="0" fontId="5" fillId="0" borderId="2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3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0" fillId="0" borderId="7" xfId="49" applyNumberFormat="1" applyFont="1" applyFill="1" applyBorder="1" applyAlignment="1">
      <alignment horizontal="center" vertical="center" shrinkToFit="1"/>
    </xf>
    <xf numFmtId="49" fontId="0" fillId="0" borderId="7" xfId="49" applyNumberFormat="1" applyFont="1" applyBorder="1" applyAlignment="1">
      <alignment horizontal="center" vertical="center" shrinkToFit="1"/>
    </xf>
    <xf numFmtId="176" fontId="0" fillId="0" borderId="7" xfId="49" applyNumberFormat="1" applyFont="1" applyBorder="1" applyAlignment="1">
      <alignment horizontal="center" vertical="center" shrinkToFit="1"/>
    </xf>
    <xf numFmtId="49" fontId="7" fillId="0" borderId="7" xfId="49" applyNumberFormat="1" applyFont="1" applyBorder="1" applyAlignment="1">
      <alignment horizontal="center" vertical="center" shrinkToFit="1"/>
    </xf>
    <xf numFmtId="49" fontId="0" fillId="0" borderId="7" xfId="49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2" borderId="0" xfId="0" applyFont="1" applyFill="1" applyBorder="1" applyAlignment="1">
      <alignment vertical="justify" wrapText="1"/>
    </xf>
    <xf numFmtId="0" fontId="1" fillId="2" borderId="0" xfId="0" applyFont="1" applyFill="1" applyBorder="1" applyAlignment="1">
      <alignment horizontal="left" vertical="justify" wrapText="1"/>
    </xf>
    <xf numFmtId="0" fontId="4" fillId="2" borderId="0" xfId="0" applyFont="1" applyFill="1">
      <alignment vertical="center"/>
    </xf>
    <xf numFmtId="31" fontId="4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0" fontId="6" fillId="0" borderId="7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E14" sqref="E14"/>
    </sheetView>
  </sheetViews>
  <sheetFormatPr defaultColWidth="9" defaultRowHeight="14.25"/>
  <cols>
    <col min="1" max="1" width="20.25" style="1" customWidth="1"/>
    <col min="2" max="2" width="13.375" style="1" customWidth="1"/>
    <col min="3" max="3" width="9.625" style="1" customWidth="1"/>
    <col min="4" max="4" width="7.625" style="1" customWidth="1"/>
    <col min="5" max="5" width="13.0083333333333" style="1" customWidth="1"/>
    <col min="6" max="6" width="8.875" style="1" customWidth="1"/>
    <col min="7" max="7" width="9.5" style="1" customWidth="1"/>
    <col min="8" max="8" width="12.6416666666667" style="1" customWidth="1"/>
    <col min="9" max="9" width="11.625" style="1" customWidth="1"/>
    <col min="10" max="10" width="19.75" style="1" customWidth="1"/>
    <col min="11" max="11" width="5.25" style="1" customWidth="1"/>
    <col min="12" max="12" width="6.25" style="1" customWidth="1"/>
    <col min="13" max="13" width="6.75" style="1" customWidth="1"/>
    <col min="14" max="15" width="7.375" style="1" customWidth="1"/>
    <col min="16" max="16" width="5.375" style="1" customWidth="1"/>
    <col min="17" max="16384" width="9" style="1"/>
  </cols>
  <sheetData>
    <row r="1" ht="65.2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3"/>
      <c r="L1" s="23"/>
      <c r="M1" s="23"/>
      <c r="N1" s="23"/>
      <c r="O1" s="23"/>
      <c r="P1" s="23"/>
    </row>
    <row r="2" ht="22.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">
      <c r="A3" s="4"/>
    </row>
    <row r="4" ht="38.25" customHeight="1" spans="1:16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24"/>
      <c r="L4" s="24"/>
      <c r="M4" s="24"/>
      <c r="N4" s="24"/>
      <c r="O4" s="24"/>
      <c r="P4" s="24"/>
    </row>
    <row r="5" ht="27" customHeight="1" spans="1:16">
      <c r="A5" s="6" t="s">
        <v>2</v>
      </c>
      <c r="B5" s="7" t="s">
        <v>3</v>
      </c>
      <c r="C5" s="8"/>
      <c r="D5" s="8"/>
      <c r="E5" s="9"/>
      <c r="F5" s="10" t="s">
        <v>4</v>
      </c>
      <c r="G5" s="11"/>
      <c r="H5" s="10" t="s">
        <v>5</v>
      </c>
      <c r="I5" s="11"/>
      <c r="J5" s="6" t="s">
        <v>6</v>
      </c>
      <c r="K5" s="25"/>
      <c r="L5" s="25"/>
      <c r="M5" s="25"/>
      <c r="N5" s="25"/>
      <c r="O5" s="25"/>
      <c r="P5" s="25"/>
    </row>
    <row r="6" ht="48" customHeight="1" spans="1:16">
      <c r="A6" s="12"/>
      <c r="B6" s="13" t="s">
        <v>7</v>
      </c>
      <c r="C6" s="13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3" t="s">
        <v>11</v>
      </c>
      <c r="I6" s="13" t="s">
        <v>13</v>
      </c>
      <c r="J6" s="12"/>
      <c r="K6" s="26"/>
      <c r="L6" s="26"/>
      <c r="M6" s="26"/>
      <c r="N6" s="26"/>
      <c r="O6" s="26"/>
      <c r="P6" s="26"/>
    </row>
    <row r="7" ht="24.95" customHeight="1" spans="1:16">
      <c r="A7" s="29" t="s">
        <v>14</v>
      </c>
      <c r="B7" s="15">
        <v>106.5</v>
      </c>
      <c r="C7" s="15">
        <v>97.5</v>
      </c>
      <c r="D7" s="15">
        <v>204</v>
      </c>
      <c r="E7" s="16">
        <f t="shared" ref="E7:E9" si="0">D7/3*40%</f>
        <v>27.2</v>
      </c>
      <c r="F7" s="17" t="s">
        <v>15</v>
      </c>
      <c r="G7" s="18">
        <f t="shared" ref="G7:G9" si="1">F7*20%</f>
        <v>16.8</v>
      </c>
      <c r="H7" s="19" t="s">
        <v>16</v>
      </c>
      <c r="I7" s="19" t="s">
        <v>17</v>
      </c>
      <c r="J7" s="19" t="s">
        <v>18</v>
      </c>
      <c r="K7" s="26"/>
      <c r="L7" s="26"/>
      <c r="M7" s="26"/>
      <c r="N7" s="26"/>
      <c r="O7" s="26"/>
      <c r="P7" s="26"/>
    </row>
    <row r="8" ht="24.95" customHeight="1" spans="1:16">
      <c r="A8" s="29" t="s">
        <v>19</v>
      </c>
      <c r="B8" s="15">
        <v>112</v>
      </c>
      <c r="C8" s="15">
        <v>107.5</v>
      </c>
      <c r="D8" s="15">
        <v>219.5</v>
      </c>
      <c r="E8" s="16">
        <f t="shared" si="0"/>
        <v>29.2666666666667</v>
      </c>
      <c r="F8" s="20" t="s">
        <v>20</v>
      </c>
      <c r="G8" s="18">
        <f t="shared" si="1"/>
        <v>12.2</v>
      </c>
      <c r="H8" s="19" t="s">
        <v>21</v>
      </c>
      <c r="I8" s="19" t="s">
        <v>22</v>
      </c>
      <c r="J8" s="19" t="s">
        <v>23</v>
      </c>
      <c r="K8" s="26"/>
      <c r="L8" s="26"/>
      <c r="M8" s="27"/>
      <c r="N8" s="28"/>
      <c r="O8" s="26"/>
      <c r="P8" s="26"/>
    </row>
    <row r="9" ht="24.95" customHeight="1" spans="1:10">
      <c r="A9" s="29" t="s">
        <v>24</v>
      </c>
      <c r="B9" s="15">
        <v>100</v>
      </c>
      <c r="C9" s="15">
        <v>108</v>
      </c>
      <c r="D9" s="15">
        <v>208</v>
      </c>
      <c r="E9" s="16">
        <f t="shared" si="0"/>
        <v>27.7333333333333</v>
      </c>
      <c r="F9" s="17" t="s">
        <v>25</v>
      </c>
      <c r="G9" s="18">
        <f t="shared" si="1"/>
        <v>13.6</v>
      </c>
      <c r="H9" s="19" t="s">
        <v>26</v>
      </c>
      <c r="I9" s="19" t="s">
        <v>27</v>
      </c>
      <c r="J9" s="19" t="s">
        <v>28</v>
      </c>
    </row>
    <row r="12" spans="1:10">
      <c r="A12" s="21" t="s">
        <v>29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>
      <c r="A13" s="22"/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9">
    <mergeCell ref="A1:J1"/>
    <mergeCell ref="A2:P2"/>
    <mergeCell ref="A4:J4"/>
    <mergeCell ref="B5:E5"/>
    <mergeCell ref="F5:G5"/>
    <mergeCell ref="H5:I5"/>
    <mergeCell ref="A5:A6"/>
    <mergeCell ref="J5:J6"/>
    <mergeCell ref="A12:J13"/>
  </mergeCells>
  <printOptions horizontalCentered="1"/>
  <pageMargins left="0.826388888888889" right="0.196850393700787" top="0.748031496062992" bottom="0.196850393700787" header="0.31496062992126" footer="0.275590551181102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WPS_1646657263</cp:lastModifiedBy>
  <dcterms:created xsi:type="dcterms:W3CDTF">2011-06-05T15:28:00Z</dcterms:created>
  <cp:lastPrinted>2023-01-05T07:33:00Z</cp:lastPrinted>
  <dcterms:modified xsi:type="dcterms:W3CDTF">2025-06-16T03:33:14Z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2925DEE0FD9D411BB085772F4C92B648_13</vt:lpwstr>
  </property>
  <property fmtid="{D5CDD505-2E9C-101B-9397-08002B2CF9AE}" pid="3" name="KSOProductBuildVer">
    <vt:lpwstr>2052-12.1.0.21171</vt:lpwstr>
  </property>
</Properties>
</file>